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/>
  </bookViews>
  <sheets>
    <sheet name="Программа " sheetId="1" r:id="rId1"/>
    <sheet name="Пояснительная" sheetId="2" r:id="rId2"/>
  </sheets>
  <definedNames>
    <definedName name="_xlnm._FilterDatabase" localSheetId="0" hidden="1">'Программа '!$A$11:$M$51</definedName>
    <definedName name="_xlnm.Print_Titles" localSheetId="0">'Программа '!$7:$11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G47" i="1"/>
  <c r="E47" i="1"/>
  <c r="I50" i="1"/>
  <c r="J50" i="1"/>
  <c r="G50" i="1"/>
  <c r="E50" i="1"/>
  <c r="I37" i="1"/>
  <c r="G37" i="1"/>
  <c r="E37" i="1"/>
  <c r="K50" i="1" l="1"/>
  <c r="K47" i="1"/>
  <c r="J47" i="1"/>
  <c r="K40" i="1"/>
  <c r="J40" i="1"/>
  <c r="K37" i="1"/>
  <c r="J37" i="1"/>
</calcChain>
</file>

<file path=xl/sharedStrings.xml><?xml version="1.0" encoding="utf-8"?>
<sst xmlns="http://schemas.openxmlformats.org/spreadsheetml/2006/main" count="105" uniqueCount="59">
  <si>
    <t>ОТЧЕТ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</si>
  <si>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</si>
  <si>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</si>
  <si>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</si>
  <si>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</si>
  <si>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</si>
  <si>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</si>
  <si>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</si>
  <si>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</si>
  <si>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</si>
  <si>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</si>
  <si>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</si>
  <si>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</si>
  <si>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</si>
  <si>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</si>
  <si>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</si>
  <si>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</si>
  <si>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</si>
  <si>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</si>
  <si>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</si>
  <si>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</si>
  <si>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</si>
  <si>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</si>
  <si>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</si>
  <si>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</si>
  <si>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</si>
  <si>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</si>
  <si>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</si>
  <si>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</si>
  <si>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</si>
  <si>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</si>
  <si>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</si>
  <si>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2022 год</t>
  </si>
  <si>
    <t>отсутсвуют</t>
  </si>
  <si>
    <t>(должность)</t>
  </si>
  <si>
    <t>(подпись)</t>
  </si>
  <si>
    <t>(ФИО)</t>
  </si>
  <si>
    <t>(номер контактного телефона)</t>
  </si>
  <si>
    <t>22.03.2023 г.</t>
  </si>
  <si>
    <t>(дата составления документа)</t>
  </si>
  <si>
    <t>отсутствуют</t>
  </si>
  <si>
    <t xml:space="preserve">о ходе исполнения муниципальной программы </t>
  </si>
  <si>
    <t>Осуществление мониторинга деятельности субъектов малого и среднего предпринимательства на территории поселения</t>
  </si>
  <si>
    <t xml:space="preserve">Обеспечение имущественной поддержкой субъектов малого и среднего предпринимательства, самозанятых, в том числе:
- Ведение перечня объектов муниципального имущества для предоставления СМСП, самозанятым реестра СМСП – получателей поддержки;
- Предоставление сведений об объектах имущества, включенных в перечень муниципального имущества МО «Новодевяткинское сельское поселение» для СМСП, самозанятых;
- Предоставление во владение и (или) в пользование объектов имущества, включенных в перечень муниципального имущества МО «Новодевяткинское сельское поселение» СМСП, самозанятых, 
- в том числе в виде преференций
</t>
  </si>
  <si>
    <t xml:space="preserve">Осуществление информационной поддержки субъектов малого и среднего предпринимательства, самозанятых в том числе:
- размещение информации в информационно-телекоммуникационной сети Интернет, СМИ, на официальном сайте, в т.ч. в части привлечения СМСП, самозанятых к участию в зарубежных, российских, региональных и муниципальных конкурсах
</t>
  </si>
  <si>
    <t>администрация МО "Новодевяткинское сельское поселение"</t>
  </si>
  <si>
    <t xml:space="preserve">Проведение встреч-презентаций представителей малого и среднего бизнеса, самозанятых, преподавателей, представителей государственных органов с молодежью с целью популяризации предпринимательства, в том числе:
- размещение информации о проведении мероприятия в средствах массовой информации, изготовление информационных буклетов
</t>
  </si>
  <si>
    <t xml:space="preserve">Проведение встреч, семинаров, круглых столов с участием контролирующих органов, представителей власти и представителями СМСП, самозанятыми в том числе:
- размещение информации о проведении мероприятия в информационно-телекоммуникационной сети Интернет, СМИ, информационная продукция
</t>
  </si>
  <si>
    <t xml:space="preserve">Проведение выставочно-ярмарочных мероприятий, в том числе:
- размещение информации о проведении мероприятия в средствах массовой информации, в информационно-телекоммуникационной сети Интернет, приглашение к участию, приобретение оборудования для организации выставочно -ярмарочных мероприятий 
</t>
  </si>
  <si>
    <t>Оказание консультационной поддержки СМСП, самозанятым (в разных формах)</t>
  </si>
  <si>
    <t xml:space="preserve">Зам главы </t>
  </si>
  <si>
    <t>А.Л.Поспелов</t>
  </si>
  <si>
    <t>«Поддержка малого и среднего предпринимательства в МО «Новодевяткинское сельское поселение» на 2022-2024 годы»</t>
  </si>
  <si>
    <t>Пояснительная  записка                                                                                                                                                                к отчету об исполнении муниципальной программы                                                           «Поддержка малого и среднего предпринимательства в МО «Новодевяткинское сельское поселение» на 2022-2024 годы»</t>
  </si>
  <si>
    <r>
      <rPr>
        <b/>
        <sz val="12"/>
        <color theme="1"/>
        <rFont val="Times New Roman"/>
        <family val="1"/>
        <charset val="204"/>
      </rPr>
      <t>1. Основания для реализации Программы</t>
    </r>
    <r>
      <rPr>
        <sz val="12"/>
        <color theme="1"/>
        <rFont val="Times New Roman"/>
        <family val="1"/>
        <charset val="204"/>
      </rPr>
      <t xml:space="preserve">
1. Бюджетный кодекс РФ, 
2. Федеральный закон от 06.10.2013г. №131-ФЗ «Об общих принципах организации местного самоуправления в Российской Федерации»,
3. Устав муниципального образования "Новодевяткинское сельское поселение",                               4. Федеральный закон от 24.07.2007 № 209-ФЗ «О развитии малого и среднего предпринимательства в Российской Федерации».
5. Постановлением администрации  МО «Новодевяткинское сельское поселение» от 25.10.2021 г. №144/01-04 «Об утверждении Порядка разработки, утверждения, реализации и оценки эффективности реализации муниципальных программ (комплексных программ) МО «Новодевяткинское сельское поселение»</t>
    </r>
  </si>
  <si>
    <t xml:space="preserve"> Муниципальная программа утверждена постановлением администрации МО "Новодевяткинское сельское поселение" № 161 /01-04 от 08.11.2021г. "Об утверждении муниципальной программы «Поддержка малого и среднего предпринимательства в МО «Новодевяткинское сельское поселение» на 2022-2024 годы" в редакции изменений, внесенных в данное постановление.</t>
  </si>
  <si>
    <t xml:space="preserve"> Главной целью муниципальной программы является - создание условий для повышения предпринимательской активности и развития субъектов малого и среднего предпринимательства в приоритетных направлениях экономики муниципального образования</t>
  </si>
  <si>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Оценка результативности расходования бюджетных средств: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Расходы по мероприятию программы "Проведение выставочно-ярмарочных мероприятий, в том числе:
- размещение информации о проведении мероприятия в средствах массовой информации, в информационно-телекоммуникационной сети Интернет, приглашение к участию, приобретение оборудования для организации выставочно -ярмарочных мероприятий" исполнены нв 100%. Остальные мероприятия выполнены без финансрования. Анализ эффективности использования финансовых средств, направленных на реализацию муниципальной программы, показал, что финансовые средства на реализацию программы  используются эффективно. </t>
    </r>
  </si>
  <si>
    <r>
      <rPr>
        <b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Результаты выполнения программных мероприятий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Реализация программы освоена на 100%. За 2022 год достигнуты ожидаемые результаты:                 - обеспечение занятости населения и развитие самозанятости;
- увеличение доли производимых СМСП, самозанятыми товаров, работ, услуг;
- увеличение доли уплаченных субъектами малого и среднего предпринимательства налогов в местный бюджет;
- развитие молодежного предпринимательства и молодежных инициатив.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</si>
</sst>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8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43" fontId="5" fillId="0" borderId="4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13" fillId="0" borderId="7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43" fontId="6" fillId="0" borderId="7" xfId="1" applyFont="1" applyBorder="1" applyAlignment="1">
      <alignment vertical="center" wrapText="1"/>
    </xf>
    <xf numFmtId="43" fontId="6" fillId="0" borderId="6" xfId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3" fontId="16" fillId="0" borderId="7" xfId="1" applyFont="1" applyBorder="1" applyAlignment="1">
      <alignment vertical="center" wrapText="1"/>
    </xf>
    <xf numFmtId="43" fontId="15" fillId="0" borderId="7" xfId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6" fillId="0" borderId="9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13" fillId="0" borderId="9" xfId="1" applyFont="1" applyBorder="1" applyAlignment="1">
      <alignment vertical="center" wrapText="1"/>
    </xf>
    <xf numFmtId="43" fontId="13" fillId="0" borderId="4" xfId="1" applyFont="1" applyBorder="1" applyAlignment="1">
      <alignment vertical="center" wrapText="1"/>
    </xf>
    <xf numFmtId="43" fontId="15" fillId="0" borderId="9" xfId="1" applyFont="1" applyBorder="1" applyAlignment="1">
      <alignment horizontal="center" vertical="center" wrapText="1"/>
    </xf>
    <xf numFmtId="43" fontId="15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6" fillId="0" borderId="9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3" fontId="13" fillId="0" borderId="9" xfId="1" applyFont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52</xdr:row>
      <xdr:rowOff>0</xdr:rowOff>
    </xdr:from>
    <xdr:to>
      <xdr:col>12</xdr:col>
      <xdr:colOff>257175</xdr:colOff>
      <xdr:row>55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6830675"/>
          <a:ext cx="26289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8</xdr:row>
      <xdr:rowOff>114300</xdr:rowOff>
    </xdr:from>
    <xdr:to>
      <xdr:col>0</xdr:col>
      <xdr:colOff>4314825</xdr:colOff>
      <xdr:row>9</xdr:row>
      <xdr:rowOff>609600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9467850"/>
          <a:ext cx="26289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tabSelected="1" topLeftCell="A28" workbookViewId="0">
      <selection activeCell="B17" sqref="B17:B21"/>
    </sheetView>
  </sheetViews>
  <sheetFormatPr defaultRowHeight="15" x14ac:dyDescent="0.25"/>
  <cols>
    <col min="2" max="2" width="30.7109375" customWidth="1"/>
    <col min="6" max="6" width="7" customWidth="1"/>
    <col min="8" max="8" width="7.85546875" customWidth="1"/>
    <col min="9" max="9" width="11.140625" customWidth="1"/>
    <col min="10" max="10" width="12.5703125" customWidth="1"/>
    <col min="11" max="11" width="13.85546875" customWidth="1"/>
    <col min="12" max="12" width="21.7109375" customWidth="1"/>
    <col min="13" max="13" width="13" customWidth="1"/>
  </cols>
  <sheetData>
    <row r="1" spans="1:13" ht="15.75" x14ac:dyDescent="0.25">
      <c r="A1" s="81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 x14ac:dyDescent="0.25">
      <c r="A2" s="81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6.25" customHeight="1" x14ac:dyDescent="0.25">
      <c r="A3" s="16"/>
      <c r="B3" s="17"/>
      <c r="C3" s="79" t="s">
        <v>52</v>
      </c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25">
      <c r="A4" s="82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 x14ac:dyDescent="0.25">
      <c r="A5" s="83" t="s">
        <v>32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6.5" thickBot="1" x14ac:dyDescent="0.3">
      <c r="A6" s="2"/>
    </row>
    <row r="7" spans="1:13" ht="60.75" thickBot="1" x14ac:dyDescent="0.3">
      <c r="A7" s="41" t="s">
        <v>2</v>
      </c>
      <c r="B7" s="3" t="s">
        <v>3</v>
      </c>
      <c r="C7" s="44"/>
      <c r="D7" s="45"/>
      <c r="E7" s="44" t="s">
        <v>5</v>
      </c>
      <c r="F7" s="46"/>
      <c r="G7" s="46"/>
      <c r="H7" s="46"/>
      <c r="I7" s="46"/>
      <c r="J7" s="46"/>
      <c r="K7" s="45"/>
      <c r="L7" s="9" t="s">
        <v>6</v>
      </c>
      <c r="M7" s="41" t="s">
        <v>8</v>
      </c>
    </row>
    <row r="8" spans="1:13" ht="48" x14ac:dyDescent="0.25">
      <c r="A8" s="42"/>
      <c r="B8" s="4" t="s">
        <v>4</v>
      </c>
      <c r="C8" s="47" t="s">
        <v>9</v>
      </c>
      <c r="D8" s="48"/>
      <c r="E8" s="47" t="s">
        <v>11</v>
      </c>
      <c r="F8" s="48"/>
      <c r="G8" s="47" t="s">
        <v>12</v>
      </c>
      <c r="H8" s="48"/>
      <c r="I8" s="41" t="s">
        <v>13</v>
      </c>
      <c r="J8" s="10" t="s">
        <v>14</v>
      </c>
      <c r="K8" s="10" t="s">
        <v>16</v>
      </c>
      <c r="L8" s="10" t="s">
        <v>7</v>
      </c>
      <c r="M8" s="42"/>
    </row>
    <row r="9" spans="1:13" x14ac:dyDescent="0.25">
      <c r="A9" s="42"/>
      <c r="B9" s="5"/>
      <c r="C9" s="49" t="s">
        <v>10</v>
      </c>
      <c r="D9" s="50"/>
      <c r="E9" s="49"/>
      <c r="F9" s="50"/>
      <c r="G9" s="49"/>
      <c r="H9" s="50"/>
      <c r="I9" s="42"/>
      <c r="J9" s="4" t="s">
        <v>15</v>
      </c>
      <c r="K9" s="4" t="s">
        <v>17</v>
      </c>
      <c r="L9" s="7"/>
      <c r="M9" s="42"/>
    </row>
    <row r="10" spans="1:13" ht="36" customHeight="1" thickBot="1" x14ac:dyDescent="0.3">
      <c r="A10" s="43"/>
      <c r="B10" s="6"/>
      <c r="C10" s="51"/>
      <c r="D10" s="52"/>
      <c r="E10" s="53"/>
      <c r="F10" s="54"/>
      <c r="G10" s="53"/>
      <c r="H10" s="54"/>
      <c r="I10" s="43"/>
      <c r="J10" s="6"/>
      <c r="K10" s="11" t="s">
        <v>18</v>
      </c>
      <c r="L10" s="8"/>
      <c r="M10" s="43"/>
    </row>
    <row r="11" spans="1:13" ht="15.75" thickBot="1" x14ac:dyDescent="0.3">
      <c r="A11" s="12">
        <v>1</v>
      </c>
      <c r="B11" s="13">
        <v>2</v>
      </c>
      <c r="C11" s="44">
        <v>3</v>
      </c>
      <c r="D11" s="45"/>
      <c r="E11" s="44">
        <v>4</v>
      </c>
      <c r="F11" s="45"/>
      <c r="G11" s="44">
        <v>5</v>
      </c>
      <c r="H11" s="45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16.5" customHeight="1" thickBot="1" x14ac:dyDescent="0.3">
      <c r="A12" s="41">
        <v>1</v>
      </c>
      <c r="B12" s="55" t="s">
        <v>42</v>
      </c>
      <c r="C12" s="44" t="s">
        <v>19</v>
      </c>
      <c r="D12" s="45"/>
      <c r="E12" s="58"/>
      <c r="F12" s="59"/>
      <c r="G12" s="60"/>
      <c r="H12" s="61"/>
      <c r="I12" s="32"/>
      <c r="J12" s="28"/>
      <c r="K12" s="32"/>
      <c r="L12" s="41" t="s">
        <v>45</v>
      </c>
      <c r="M12" s="62" t="s">
        <v>40</v>
      </c>
    </row>
    <row r="13" spans="1:13" ht="12.75" customHeight="1" thickBot="1" x14ac:dyDescent="0.3">
      <c r="A13" s="42"/>
      <c r="B13" s="56"/>
      <c r="C13" s="44" t="s">
        <v>20</v>
      </c>
      <c r="D13" s="45"/>
      <c r="E13" s="58"/>
      <c r="F13" s="59"/>
      <c r="G13" s="60"/>
      <c r="H13" s="61"/>
      <c r="I13" s="32"/>
      <c r="J13" s="28"/>
      <c r="K13" s="32"/>
      <c r="L13" s="42"/>
      <c r="M13" s="63"/>
    </row>
    <row r="14" spans="1:13" ht="15.75" thickBot="1" x14ac:dyDescent="0.3">
      <c r="A14" s="42"/>
      <c r="B14" s="56"/>
      <c r="C14" s="44" t="s">
        <v>21</v>
      </c>
      <c r="D14" s="45"/>
      <c r="E14" s="58"/>
      <c r="F14" s="59"/>
      <c r="G14" s="60"/>
      <c r="H14" s="61"/>
      <c r="I14" s="32"/>
      <c r="J14" s="28"/>
      <c r="K14" s="32"/>
      <c r="L14" s="42"/>
      <c r="M14" s="63"/>
    </row>
    <row r="15" spans="1:13" ht="15.75" thickBot="1" x14ac:dyDescent="0.3">
      <c r="A15" s="42"/>
      <c r="B15" s="56"/>
      <c r="C15" s="44" t="s">
        <v>22</v>
      </c>
      <c r="D15" s="45"/>
      <c r="E15" s="58">
        <v>0</v>
      </c>
      <c r="F15" s="59"/>
      <c r="G15" s="60">
        <v>0</v>
      </c>
      <c r="H15" s="61"/>
      <c r="I15" s="32">
        <v>0</v>
      </c>
      <c r="J15" s="28">
        <v>0</v>
      </c>
      <c r="K15" s="32">
        <v>0</v>
      </c>
      <c r="L15" s="42"/>
      <c r="M15" s="63"/>
    </row>
    <row r="16" spans="1:13" ht="15.75" thickBot="1" x14ac:dyDescent="0.3">
      <c r="A16" s="43"/>
      <c r="B16" s="57"/>
      <c r="C16" s="44" t="s">
        <v>23</v>
      </c>
      <c r="D16" s="45"/>
      <c r="E16" s="58"/>
      <c r="F16" s="59"/>
      <c r="G16" s="65"/>
      <c r="H16" s="66"/>
      <c r="I16" s="30"/>
      <c r="J16" s="28"/>
      <c r="K16" s="30"/>
      <c r="L16" s="43"/>
      <c r="M16" s="64"/>
    </row>
    <row r="17" spans="1:39" ht="15" customHeight="1" thickBot="1" x14ac:dyDescent="0.3">
      <c r="A17" s="41">
        <v>2</v>
      </c>
      <c r="B17" s="55" t="s">
        <v>43</v>
      </c>
      <c r="C17" s="44" t="s">
        <v>19</v>
      </c>
      <c r="D17" s="45"/>
      <c r="E17" s="58">
        <v>0</v>
      </c>
      <c r="F17" s="59"/>
      <c r="G17" s="92">
        <v>0</v>
      </c>
      <c r="H17" s="93"/>
      <c r="I17" s="30"/>
      <c r="J17" s="28"/>
      <c r="K17" s="30"/>
      <c r="L17" s="41" t="s">
        <v>45</v>
      </c>
      <c r="M17" s="62" t="s">
        <v>40</v>
      </c>
    </row>
    <row r="18" spans="1:39" ht="15.75" thickBot="1" x14ac:dyDescent="0.3">
      <c r="A18" s="42"/>
      <c r="B18" s="56"/>
      <c r="C18" s="44" t="s">
        <v>20</v>
      </c>
      <c r="D18" s="45"/>
      <c r="E18" s="58"/>
      <c r="F18" s="59"/>
      <c r="G18" s="92"/>
      <c r="H18" s="93"/>
      <c r="I18" s="30"/>
      <c r="J18" s="28"/>
      <c r="K18" s="30"/>
      <c r="L18" s="42"/>
      <c r="M18" s="63"/>
    </row>
    <row r="19" spans="1:39" ht="15.75" thickBot="1" x14ac:dyDescent="0.3">
      <c r="A19" s="42"/>
      <c r="B19" s="56"/>
      <c r="C19" s="44" t="s">
        <v>21</v>
      </c>
      <c r="D19" s="45"/>
      <c r="E19" s="58"/>
      <c r="F19" s="59"/>
      <c r="G19" s="92"/>
      <c r="H19" s="93"/>
      <c r="I19" s="30"/>
      <c r="J19" s="28"/>
      <c r="K19" s="30"/>
      <c r="L19" s="42"/>
      <c r="M19" s="63"/>
    </row>
    <row r="20" spans="1:39" ht="15.75" thickBot="1" x14ac:dyDescent="0.3">
      <c r="A20" s="42"/>
      <c r="B20" s="56"/>
      <c r="C20" s="44" t="s">
        <v>22</v>
      </c>
      <c r="D20" s="45"/>
      <c r="E20" s="58"/>
      <c r="F20" s="59"/>
      <c r="G20" s="92"/>
      <c r="H20" s="93"/>
      <c r="I20" s="30"/>
      <c r="J20" s="28"/>
      <c r="K20" s="30"/>
      <c r="L20" s="42"/>
      <c r="M20" s="63"/>
    </row>
    <row r="21" spans="1:39" ht="198.75" customHeight="1" thickBot="1" x14ac:dyDescent="0.3">
      <c r="A21" s="43"/>
      <c r="B21" s="57"/>
      <c r="C21" s="44" t="s">
        <v>23</v>
      </c>
      <c r="D21" s="45"/>
      <c r="E21" s="58"/>
      <c r="F21" s="59"/>
      <c r="G21" s="92"/>
      <c r="H21" s="93"/>
      <c r="I21" s="30"/>
      <c r="J21" s="28"/>
      <c r="K21" s="30"/>
      <c r="L21" s="43"/>
      <c r="M21" s="64"/>
    </row>
    <row r="22" spans="1:39" ht="15" customHeight="1" thickBot="1" x14ac:dyDescent="0.3">
      <c r="A22" s="41">
        <v>3</v>
      </c>
      <c r="B22" s="55" t="s">
        <v>44</v>
      </c>
      <c r="C22" s="44" t="s">
        <v>19</v>
      </c>
      <c r="D22" s="45"/>
      <c r="E22" s="58">
        <v>0</v>
      </c>
      <c r="F22" s="59"/>
      <c r="G22" s="60">
        <v>0</v>
      </c>
      <c r="H22" s="61"/>
      <c r="I22" s="32">
        <v>0</v>
      </c>
      <c r="J22" s="28">
        <v>0</v>
      </c>
      <c r="K22" s="32">
        <v>0</v>
      </c>
      <c r="L22" s="41" t="s">
        <v>45</v>
      </c>
      <c r="M22" s="62" t="s">
        <v>33</v>
      </c>
    </row>
    <row r="23" spans="1:39" ht="15.75" thickBot="1" x14ac:dyDescent="0.3">
      <c r="A23" s="42"/>
      <c r="B23" s="56"/>
      <c r="C23" s="44" t="s">
        <v>20</v>
      </c>
      <c r="D23" s="45"/>
      <c r="E23" s="58"/>
      <c r="F23" s="59"/>
      <c r="G23" s="60"/>
      <c r="H23" s="61"/>
      <c r="I23" s="32"/>
      <c r="J23" s="28"/>
      <c r="K23" s="32"/>
      <c r="L23" s="42"/>
      <c r="M23" s="63"/>
    </row>
    <row r="24" spans="1:39" ht="15.75" thickBot="1" x14ac:dyDescent="0.3">
      <c r="A24" s="42"/>
      <c r="B24" s="56"/>
      <c r="C24" s="44" t="s">
        <v>21</v>
      </c>
      <c r="D24" s="45"/>
      <c r="E24" s="58"/>
      <c r="F24" s="59"/>
      <c r="G24" s="60"/>
      <c r="H24" s="61"/>
      <c r="I24" s="32"/>
      <c r="J24" s="28"/>
      <c r="K24" s="32"/>
      <c r="L24" s="42"/>
      <c r="M24" s="63"/>
    </row>
    <row r="25" spans="1:39" ht="15.75" thickBot="1" x14ac:dyDescent="0.3">
      <c r="A25" s="42"/>
      <c r="B25" s="56"/>
      <c r="C25" s="44" t="s">
        <v>22</v>
      </c>
      <c r="D25" s="45"/>
      <c r="E25" s="58">
        <v>0</v>
      </c>
      <c r="F25" s="59"/>
      <c r="G25" s="60">
        <v>0</v>
      </c>
      <c r="H25" s="61"/>
      <c r="I25" s="32">
        <v>0</v>
      </c>
      <c r="J25" s="28">
        <v>0</v>
      </c>
      <c r="K25" s="32">
        <v>0</v>
      </c>
      <c r="L25" s="42"/>
      <c r="M25" s="63"/>
    </row>
    <row r="26" spans="1:39" ht="82.5" customHeight="1" thickBot="1" x14ac:dyDescent="0.3">
      <c r="A26" s="43"/>
      <c r="B26" s="57"/>
      <c r="C26" s="44" t="s">
        <v>23</v>
      </c>
      <c r="D26" s="45"/>
      <c r="E26" s="58"/>
      <c r="F26" s="59"/>
      <c r="G26" s="60"/>
      <c r="H26" s="61"/>
      <c r="I26" s="32"/>
      <c r="J26" s="28"/>
      <c r="K26" s="32"/>
      <c r="L26" s="43"/>
      <c r="M26" s="64"/>
    </row>
    <row r="27" spans="1:39" ht="15.75" customHeight="1" thickBot="1" x14ac:dyDescent="0.3">
      <c r="A27" s="41">
        <v>4</v>
      </c>
      <c r="B27" s="55" t="s">
        <v>46</v>
      </c>
      <c r="C27" s="44" t="s">
        <v>19</v>
      </c>
      <c r="D27" s="45"/>
      <c r="E27" s="58">
        <v>0</v>
      </c>
      <c r="F27" s="59"/>
      <c r="G27" s="94">
        <v>0</v>
      </c>
      <c r="H27" s="95"/>
      <c r="I27" s="32"/>
      <c r="J27" s="28"/>
      <c r="K27" s="32"/>
      <c r="L27" s="41" t="s">
        <v>45</v>
      </c>
      <c r="M27" s="62" t="s">
        <v>33</v>
      </c>
    </row>
    <row r="28" spans="1:39" ht="15.75" thickBot="1" x14ac:dyDescent="0.3">
      <c r="A28" s="42"/>
      <c r="B28" s="56"/>
      <c r="C28" s="44" t="s">
        <v>20</v>
      </c>
      <c r="D28" s="45"/>
      <c r="E28" s="58"/>
      <c r="F28" s="59"/>
      <c r="G28" s="94"/>
      <c r="H28" s="95"/>
      <c r="I28" s="32"/>
      <c r="J28" s="28"/>
      <c r="K28" s="32"/>
      <c r="L28" s="42"/>
      <c r="M28" s="63"/>
    </row>
    <row r="29" spans="1:39" ht="18" customHeight="1" thickBot="1" x14ac:dyDescent="0.3">
      <c r="A29" s="42"/>
      <c r="B29" s="56"/>
      <c r="C29" s="44" t="s">
        <v>21</v>
      </c>
      <c r="D29" s="45"/>
      <c r="E29" s="58"/>
      <c r="F29" s="59"/>
      <c r="G29" s="94"/>
      <c r="H29" s="95"/>
      <c r="I29" s="32"/>
      <c r="J29" s="28"/>
      <c r="K29" s="32"/>
      <c r="L29" s="42"/>
      <c r="M29" s="63"/>
    </row>
    <row r="30" spans="1:39" ht="20.25" customHeight="1" thickBot="1" x14ac:dyDescent="0.3">
      <c r="A30" s="42"/>
      <c r="B30" s="56"/>
      <c r="C30" s="44" t="s">
        <v>22</v>
      </c>
      <c r="D30" s="45"/>
      <c r="E30" s="58"/>
      <c r="F30" s="59"/>
      <c r="G30" s="94"/>
      <c r="H30" s="95"/>
      <c r="I30" s="33"/>
      <c r="J30" s="29"/>
      <c r="K30" s="33"/>
      <c r="L30" s="42"/>
      <c r="M30" s="63"/>
    </row>
    <row r="31" spans="1:39" s="18" customFormat="1" ht="70.5" customHeight="1" thickBot="1" x14ac:dyDescent="0.3">
      <c r="A31" s="43"/>
      <c r="B31" s="57"/>
      <c r="C31" s="44" t="s">
        <v>23</v>
      </c>
      <c r="D31" s="45"/>
      <c r="E31" s="58"/>
      <c r="F31" s="59"/>
      <c r="G31" s="94"/>
      <c r="H31" s="95"/>
      <c r="I31" s="31"/>
      <c r="J31" s="27"/>
      <c r="K31" s="31"/>
      <c r="L31" s="43"/>
      <c r="M31" s="6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0.25" customHeight="1" thickBot="1" x14ac:dyDescent="0.3">
      <c r="A32" s="41">
        <v>5</v>
      </c>
      <c r="B32" s="55" t="s">
        <v>47</v>
      </c>
      <c r="C32" s="44" t="s">
        <v>19</v>
      </c>
      <c r="D32" s="45"/>
      <c r="E32" s="58">
        <v>0</v>
      </c>
      <c r="F32" s="59"/>
      <c r="G32" s="94">
        <v>0</v>
      </c>
      <c r="H32" s="95"/>
      <c r="I32" s="32"/>
      <c r="J32" s="28"/>
      <c r="K32" s="32"/>
      <c r="L32" s="41" t="s">
        <v>45</v>
      </c>
      <c r="M32" s="62" t="s">
        <v>33</v>
      </c>
    </row>
    <row r="33" spans="1:13" ht="26.1" customHeight="1" thickBot="1" x14ac:dyDescent="0.3">
      <c r="A33" s="42"/>
      <c r="B33" s="56"/>
      <c r="C33" s="44" t="s">
        <v>20</v>
      </c>
      <c r="D33" s="45"/>
      <c r="E33" s="58"/>
      <c r="F33" s="59"/>
      <c r="G33" s="94"/>
      <c r="H33" s="95"/>
      <c r="I33" s="32"/>
      <c r="J33" s="28"/>
      <c r="K33" s="32"/>
      <c r="L33" s="42"/>
      <c r="M33" s="63"/>
    </row>
    <row r="34" spans="1:13" ht="26.1" customHeight="1" thickBot="1" x14ac:dyDescent="0.3">
      <c r="A34" s="42"/>
      <c r="B34" s="56"/>
      <c r="C34" s="44" t="s">
        <v>21</v>
      </c>
      <c r="D34" s="45"/>
      <c r="E34" s="58"/>
      <c r="F34" s="59"/>
      <c r="G34" s="94"/>
      <c r="H34" s="95"/>
      <c r="I34" s="32"/>
      <c r="J34" s="28"/>
      <c r="K34" s="32"/>
      <c r="L34" s="42"/>
      <c r="M34" s="63"/>
    </row>
    <row r="35" spans="1:13" ht="24.95" customHeight="1" thickBot="1" x14ac:dyDescent="0.3">
      <c r="A35" s="42"/>
      <c r="B35" s="56"/>
      <c r="C35" s="44" t="s">
        <v>22</v>
      </c>
      <c r="D35" s="45"/>
      <c r="E35" s="58"/>
      <c r="F35" s="59"/>
      <c r="G35" s="94"/>
      <c r="H35" s="95"/>
      <c r="I35" s="32"/>
      <c r="J35" s="28"/>
      <c r="K35" s="32"/>
      <c r="L35" s="42"/>
      <c r="M35" s="63"/>
    </row>
    <row r="36" spans="1:13" ht="27.75" customHeight="1" thickBot="1" x14ac:dyDescent="0.3">
      <c r="A36" s="43"/>
      <c r="B36" s="57"/>
      <c r="C36" s="44" t="s">
        <v>23</v>
      </c>
      <c r="D36" s="45"/>
      <c r="E36" s="58"/>
      <c r="F36" s="59"/>
      <c r="G36" s="94"/>
      <c r="H36" s="95"/>
      <c r="I36" s="32"/>
      <c r="J36" s="28"/>
      <c r="K36" s="32"/>
      <c r="L36" s="43"/>
      <c r="M36" s="64"/>
    </row>
    <row r="37" spans="1:13" ht="15" customHeight="1" thickBot="1" x14ac:dyDescent="0.3">
      <c r="A37" s="41">
        <v>6</v>
      </c>
      <c r="B37" s="55" t="s">
        <v>48</v>
      </c>
      <c r="C37" s="44" t="s">
        <v>19</v>
      </c>
      <c r="D37" s="45"/>
      <c r="E37" s="58">
        <f>SUM(E38:F41)</f>
        <v>62400</v>
      </c>
      <c r="F37" s="59"/>
      <c r="G37" s="58">
        <f>SUM(G38:H41)</f>
        <v>62400</v>
      </c>
      <c r="H37" s="59"/>
      <c r="I37" s="32">
        <f>G37</f>
        <v>62400</v>
      </c>
      <c r="J37" s="28">
        <f>ROUND((I37/E37)*100,1)</f>
        <v>100</v>
      </c>
      <c r="K37" s="32">
        <f>ROUND((I37/G37)*100,1)</f>
        <v>100</v>
      </c>
      <c r="L37" s="41" t="s">
        <v>45</v>
      </c>
      <c r="M37" s="62" t="s">
        <v>33</v>
      </c>
    </row>
    <row r="38" spans="1:13" ht="15.75" thickBot="1" x14ac:dyDescent="0.3">
      <c r="A38" s="42"/>
      <c r="B38" s="56"/>
      <c r="C38" s="44" t="s">
        <v>20</v>
      </c>
      <c r="D38" s="45"/>
      <c r="E38" s="58"/>
      <c r="F38" s="59"/>
      <c r="G38" s="94"/>
      <c r="H38" s="95"/>
      <c r="I38" s="32"/>
      <c r="J38" s="28"/>
      <c r="K38" s="32"/>
      <c r="L38" s="42"/>
      <c r="M38" s="63"/>
    </row>
    <row r="39" spans="1:13" ht="15.75" thickBot="1" x14ac:dyDescent="0.3">
      <c r="A39" s="42"/>
      <c r="B39" s="56"/>
      <c r="C39" s="44" t="s">
        <v>21</v>
      </c>
      <c r="D39" s="45"/>
      <c r="E39" s="58"/>
      <c r="F39" s="59"/>
      <c r="G39" s="94"/>
      <c r="H39" s="95"/>
      <c r="I39" s="32"/>
      <c r="J39" s="28"/>
      <c r="K39" s="32"/>
      <c r="L39" s="42"/>
      <c r="M39" s="63"/>
    </row>
    <row r="40" spans="1:13" ht="15.75" thickBot="1" x14ac:dyDescent="0.3">
      <c r="A40" s="42"/>
      <c r="B40" s="56"/>
      <c r="C40" s="44" t="s">
        <v>22</v>
      </c>
      <c r="D40" s="45"/>
      <c r="E40" s="58">
        <v>62400</v>
      </c>
      <c r="F40" s="59"/>
      <c r="G40" s="94">
        <v>62400</v>
      </c>
      <c r="H40" s="95"/>
      <c r="I40" s="32">
        <v>62400</v>
      </c>
      <c r="J40" s="28">
        <f>ROUND((I40/E40)*100,1)</f>
        <v>100</v>
      </c>
      <c r="K40" s="32">
        <f>ROUND((I40/G40)*100,1)</f>
        <v>100</v>
      </c>
      <c r="L40" s="42"/>
      <c r="M40" s="63"/>
    </row>
    <row r="41" spans="1:13" ht="48.75" customHeight="1" thickBot="1" x14ac:dyDescent="0.3">
      <c r="A41" s="43"/>
      <c r="B41" s="57"/>
      <c r="C41" s="44" t="s">
        <v>23</v>
      </c>
      <c r="D41" s="45"/>
      <c r="E41" s="58"/>
      <c r="F41" s="59"/>
      <c r="G41" s="94"/>
      <c r="H41" s="95"/>
      <c r="I41" s="32"/>
      <c r="J41" s="28"/>
      <c r="K41" s="32"/>
      <c r="L41" s="43"/>
      <c r="M41" s="64"/>
    </row>
    <row r="42" spans="1:13" ht="17.25" customHeight="1" thickBot="1" x14ac:dyDescent="0.3">
      <c r="A42" s="41">
        <v>7</v>
      </c>
      <c r="B42" s="41" t="s">
        <v>49</v>
      </c>
      <c r="C42" s="44" t="s">
        <v>19</v>
      </c>
      <c r="D42" s="45"/>
      <c r="E42" s="58">
        <v>0</v>
      </c>
      <c r="F42" s="59"/>
      <c r="G42" s="94">
        <v>0</v>
      </c>
      <c r="H42" s="95"/>
      <c r="I42" s="32">
        <v>0</v>
      </c>
      <c r="J42" s="28">
        <v>0</v>
      </c>
      <c r="K42" s="32">
        <v>0</v>
      </c>
      <c r="L42" s="41" t="s">
        <v>45</v>
      </c>
      <c r="M42" s="62" t="s">
        <v>33</v>
      </c>
    </row>
    <row r="43" spans="1:13" ht="17.25" customHeight="1" thickBot="1" x14ac:dyDescent="0.3">
      <c r="A43" s="42"/>
      <c r="B43" s="42"/>
      <c r="C43" s="44" t="s">
        <v>20</v>
      </c>
      <c r="D43" s="45"/>
      <c r="E43" s="58"/>
      <c r="F43" s="59"/>
      <c r="G43" s="94"/>
      <c r="H43" s="95"/>
      <c r="I43" s="32">
        <v>0</v>
      </c>
      <c r="J43" s="28"/>
      <c r="K43" s="32"/>
      <c r="L43" s="42"/>
      <c r="M43" s="63"/>
    </row>
    <row r="44" spans="1:13" ht="17.25" customHeight="1" thickBot="1" x14ac:dyDescent="0.3">
      <c r="A44" s="42"/>
      <c r="B44" s="42"/>
      <c r="C44" s="44" t="s">
        <v>21</v>
      </c>
      <c r="D44" s="45"/>
      <c r="E44" s="58"/>
      <c r="F44" s="59"/>
      <c r="G44" s="94"/>
      <c r="H44" s="95"/>
      <c r="I44" s="32"/>
      <c r="J44" s="28"/>
      <c r="K44" s="32"/>
      <c r="L44" s="42"/>
      <c r="M44" s="63"/>
    </row>
    <row r="45" spans="1:13" ht="19.5" customHeight="1" thickBot="1" x14ac:dyDescent="0.3">
      <c r="A45" s="42"/>
      <c r="B45" s="42"/>
      <c r="C45" s="44" t="s">
        <v>22</v>
      </c>
      <c r="D45" s="45"/>
      <c r="E45" s="58">
        <v>0</v>
      </c>
      <c r="F45" s="59"/>
      <c r="G45" s="94">
        <v>0</v>
      </c>
      <c r="H45" s="95"/>
      <c r="I45" s="32">
        <v>0</v>
      </c>
      <c r="J45" s="28">
        <v>0</v>
      </c>
      <c r="K45" s="32">
        <v>0</v>
      </c>
      <c r="L45" s="42"/>
      <c r="M45" s="63"/>
    </row>
    <row r="46" spans="1:13" ht="18.75" customHeight="1" thickBot="1" x14ac:dyDescent="0.3">
      <c r="A46" s="43"/>
      <c r="B46" s="43"/>
      <c r="C46" s="44" t="s">
        <v>23</v>
      </c>
      <c r="D46" s="45"/>
      <c r="E46" s="58"/>
      <c r="F46" s="59"/>
      <c r="G46" s="94"/>
      <c r="H46" s="95"/>
      <c r="I46" s="32"/>
      <c r="J46" s="28"/>
      <c r="K46" s="32"/>
      <c r="L46" s="43"/>
      <c r="M46" s="64"/>
    </row>
    <row r="47" spans="1:13" ht="15.75" thickBot="1" x14ac:dyDescent="0.3">
      <c r="A47" s="86"/>
      <c r="B47" s="89" t="s">
        <v>24</v>
      </c>
      <c r="C47" s="72" t="s">
        <v>19</v>
      </c>
      <c r="D47" s="73"/>
      <c r="E47" s="67">
        <f>E48+E49+E50+E51</f>
        <v>62400</v>
      </c>
      <c r="F47" s="68"/>
      <c r="G47" s="67">
        <f>G48+G49+G50+G51</f>
        <v>62400</v>
      </c>
      <c r="H47" s="68"/>
      <c r="I47" s="37">
        <f>G47</f>
        <v>62400</v>
      </c>
      <c r="J47" s="38">
        <f>ROUND((I47/E47)*100,1)</f>
        <v>100</v>
      </c>
      <c r="K47" s="37">
        <f>ROUND((I47/G47)*100,1)</f>
        <v>100</v>
      </c>
      <c r="L47" s="69"/>
      <c r="M47" s="62"/>
    </row>
    <row r="48" spans="1:13" ht="15.75" thickBot="1" x14ac:dyDescent="0.3">
      <c r="A48" s="87"/>
      <c r="B48" s="90"/>
      <c r="C48" s="72" t="s">
        <v>20</v>
      </c>
      <c r="D48" s="73"/>
      <c r="E48" s="67"/>
      <c r="F48" s="68"/>
      <c r="G48" s="84"/>
      <c r="H48" s="85"/>
      <c r="I48" s="37"/>
      <c r="J48" s="38"/>
      <c r="K48" s="37"/>
      <c r="L48" s="70"/>
      <c r="M48" s="63"/>
    </row>
    <row r="49" spans="1:13" ht="15.75" thickBot="1" x14ac:dyDescent="0.3">
      <c r="A49" s="87"/>
      <c r="B49" s="90"/>
      <c r="C49" s="72" t="s">
        <v>21</v>
      </c>
      <c r="D49" s="73"/>
      <c r="E49" s="67"/>
      <c r="F49" s="68"/>
      <c r="G49" s="84"/>
      <c r="H49" s="85"/>
      <c r="I49" s="37"/>
      <c r="J49" s="38"/>
      <c r="K49" s="37"/>
      <c r="L49" s="70"/>
      <c r="M49" s="63"/>
    </row>
    <row r="50" spans="1:13" ht="15.75" thickBot="1" x14ac:dyDescent="0.3">
      <c r="A50" s="87"/>
      <c r="B50" s="90"/>
      <c r="C50" s="72" t="s">
        <v>22</v>
      </c>
      <c r="D50" s="73"/>
      <c r="E50" s="67">
        <f>E40</f>
        <v>62400</v>
      </c>
      <c r="F50" s="68"/>
      <c r="G50" s="67">
        <f>G40</f>
        <v>62400</v>
      </c>
      <c r="H50" s="68"/>
      <c r="I50" s="37">
        <f>G50</f>
        <v>62400</v>
      </c>
      <c r="J50" s="38">
        <f>ROUND((I50/E50)*100,1)</f>
        <v>100</v>
      </c>
      <c r="K50" s="37">
        <f>ROUND((I50/G50)*100,1)</f>
        <v>100</v>
      </c>
      <c r="L50" s="70"/>
      <c r="M50" s="63"/>
    </row>
    <row r="51" spans="1:13" ht="15.75" thickBot="1" x14ac:dyDescent="0.3">
      <c r="A51" s="88"/>
      <c r="B51" s="91"/>
      <c r="C51" s="72" t="s">
        <v>23</v>
      </c>
      <c r="D51" s="73"/>
      <c r="E51" s="72"/>
      <c r="F51" s="73"/>
      <c r="G51" s="74"/>
      <c r="H51" s="75"/>
      <c r="I51" s="39"/>
      <c r="J51" s="40"/>
      <c r="K51" s="39"/>
      <c r="L51" s="71"/>
      <c r="M51" s="64"/>
    </row>
    <row r="52" spans="1:13" x14ac:dyDescent="0.25">
      <c r="A52" s="21"/>
      <c r="B52" s="22"/>
      <c r="C52" s="23"/>
      <c r="D52" s="23"/>
      <c r="E52" s="23"/>
      <c r="F52" s="23"/>
      <c r="G52" s="21"/>
      <c r="H52" s="21"/>
      <c r="I52" s="21"/>
      <c r="J52" s="23"/>
      <c r="K52" s="21"/>
      <c r="L52" s="24"/>
      <c r="M52" s="22"/>
    </row>
    <row r="53" spans="1:13" ht="14.45" customHeight="1" x14ac:dyDescent="0.25">
      <c r="A53" s="21"/>
      <c r="B53" s="22"/>
      <c r="C53" s="23"/>
      <c r="D53" s="98" t="s">
        <v>50</v>
      </c>
      <c r="E53" s="98"/>
      <c r="F53" s="98"/>
      <c r="G53" s="99"/>
      <c r="H53" s="99"/>
      <c r="I53" s="100" t="s">
        <v>51</v>
      </c>
      <c r="J53" s="100"/>
      <c r="L53" s="24"/>
      <c r="M53" s="22"/>
    </row>
    <row r="54" spans="1:13" x14ac:dyDescent="0.25">
      <c r="A54" s="21"/>
      <c r="B54" s="22"/>
      <c r="C54" s="23"/>
      <c r="D54" s="101" t="s">
        <v>34</v>
      </c>
      <c r="E54" s="101"/>
      <c r="F54" s="101"/>
      <c r="G54" s="102" t="s">
        <v>35</v>
      </c>
      <c r="H54" s="102"/>
      <c r="I54" s="103" t="s">
        <v>36</v>
      </c>
      <c r="J54" s="103"/>
      <c r="K54" s="21"/>
      <c r="L54" s="24"/>
      <c r="M54" s="22"/>
    </row>
    <row r="55" spans="1:13" x14ac:dyDescent="0.25">
      <c r="A55" s="21"/>
      <c r="B55" s="22"/>
      <c r="C55" s="23"/>
      <c r="D55" s="104"/>
      <c r="E55" s="104"/>
      <c r="F55" s="104"/>
      <c r="G55" s="26"/>
      <c r="H55" s="26"/>
      <c r="I55" s="97" t="s">
        <v>38</v>
      </c>
      <c r="J55" s="97"/>
      <c r="K55" s="21"/>
      <c r="L55" s="24"/>
      <c r="M55" s="22"/>
    </row>
    <row r="56" spans="1:13" ht="15.75" customHeight="1" x14ac:dyDescent="0.25">
      <c r="A56" s="25"/>
      <c r="B56" s="25"/>
      <c r="C56" s="25"/>
      <c r="D56" s="96" t="s">
        <v>37</v>
      </c>
      <c r="E56" s="96"/>
      <c r="F56" s="96"/>
      <c r="G56" s="25"/>
      <c r="H56" s="19"/>
      <c r="I56" s="96" t="s">
        <v>39</v>
      </c>
      <c r="J56" s="96"/>
      <c r="K56" s="19"/>
      <c r="L56" s="19"/>
      <c r="M56" s="19"/>
    </row>
    <row r="57" spans="1:13" x14ac:dyDescent="0.25">
      <c r="A57" s="78" t="s">
        <v>25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x14ac:dyDescent="0.25">
      <c r="A58" s="76" t="s">
        <v>26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1:13" x14ac:dyDescent="0.25">
      <c r="A59" s="76" t="s">
        <v>27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3" x14ac:dyDescent="0.25">
      <c r="A60" s="76" t="s">
        <v>28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x14ac:dyDescent="0.25">
      <c r="A61" s="78" t="s">
        <v>29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x14ac:dyDescent="0.25">
      <c r="A62" s="78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x14ac:dyDescent="0.25">
      <c r="A63" s="14"/>
    </row>
    <row r="64" spans="1:13" x14ac:dyDescent="0.25">
      <c r="A64" s="15" t="s">
        <v>31</v>
      </c>
    </row>
    <row r="65" spans="1:1" ht="15.75" x14ac:dyDescent="0.25">
      <c r="A65" s="1"/>
    </row>
  </sheetData>
  <mergeCells count="186">
    <mergeCell ref="D56:F56"/>
    <mergeCell ref="I55:J55"/>
    <mergeCell ref="I56:J56"/>
    <mergeCell ref="D53:F53"/>
    <mergeCell ref="G53:H53"/>
    <mergeCell ref="I53:J53"/>
    <mergeCell ref="D54:F54"/>
    <mergeCell ref="G54:H54"/>
    <mergeCell ref="I54:J54"/>
    <mergeCell ref="D55:F55"/>
    <mergeCell ref="L27:L31"/>
    <mergeCell ref="M27:M31"/>
    <mergeCell ref="L17:L21"/>
    <mergeCell ref="M17:M21"/>
    <mergeCell ref="L32:L36"/>
    <mergeCell ref="M32:M36"/>
    <mergeCell ref="L37:L41"/>
    <mergeCell ref="M37:M41"/>
    <mergeCell ref="L42:L46"/>
    <mergeCell ref="M42:M46"/>
    <mergeCell ref="M22:M26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B37:B41"/>
    <mergeCell ref="A37:A41"/>
    <mergeCell ref="B42:B46"/>
    <mergeCell ref="A42:A46"/>
    <mergeCell ref="E27:F27"/>
    <mergeCell ref="G27:H27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C37:D37"/>
    <mergeCell ref="E37:F37"/>
    <mergeCell ref="G17:H17"/>
    <mergeCell ref="G18:H18"/>
    <mergeCell ref="G19:H19"/>
    <mergeCell ref="G20:H20"/>
    <mergeCell ref="G21:H21"/>
    <mergeCell ref="A27:A31"/>
    <mergeCell ref="B27:B31"/>
    <mergeCell ref="A32:A36"/>
    <mergeCell ref="B32:B36"/>
    <mergeCell ref="C27:D27"/>
    <mergeCell ref="C28:D28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A17:A21"/>
    <mergeCell ref="B17:B21"/>
    <mergeCell ref="C17:D17"/>
    <mergeCell ref="C18:D18"/>
    <mergeCell ref="C19:D19"/>
    <mergeCell ref="C20:D20"/>
    <mergeCell ref="C21:D21"/>
    <mergeCell ref="E17:F17"/>
    <mergeCell ref="E18:F18"/>
    <mergeCell ref="E19:F19"/>
    <mergeCell ref="E20:F20"/>
    <mergeCell ref="E21:F21"/>
    <mergeCell ref="A59:M59"/>
    <mergeCell ref="A60:M60"/>
    <mergeCell ref="A61:M61"/>
    <mergeCell ref="A62:M62"/>
    <mergeCell ref="C3:M3"/>
    <mergeCell ref="A1:M1"/>
    <mergeCell ref="A2:M2"/>
    <mergeCell ref="A4:M4"/>
    <mergeCell ref="A5:M5"/>
    <mergeCell ref="A57:M57"/>
    <mergeCell ref="A58:M58"/>
    <mergeCell ref="M47:M51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A47:A51"/>
    <mergeCell ref="B47:B51"/>
    <mergeCell ref="C47:D47"/>
    <mergeCell ref="E47:F47"/>
    <mergeCell ref="G47:H47"/>
    <mergeCell ref="L47:L51"/>
    <mergeCell ref="C51:D51"/>
    <mergeCell ref="E51:F51"/>
    <mergeCell ref="G51:H51"/>
    <mergeCell ref="A22:A26"/>
    <mergeCell ref="B22:B26"/>
    <mergeCell ref="C22:D22"/>
    <mergeCell ref="E22:F22"/>
    <mergeCell ref="G22:H22"/>
    <mergeCell ref="G25:H25"/>
    <mergeCell ref="C26:D26"/>
    <mergeCell ref="E26:F26"/>
    <mergeCell ref="L22:L26"/>
    <mergeCell ref="C23:D23"/>
    <mergeCell ref="E23:F23"/>
    <mergeCell ref="G23:H23"/>
    <mergeCell ref="C24:D24"/>
    <mergeCell ref="E24:F24"/>
    <mergeCell ref="G24:H24"/>
    <mergeCell ref="C25:D25"/>
    <mergeCell ref="E25:F25"/>
    <mergeCell ref="G26:H26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>
      <selection activeCell="A10" sqref="A10"/>
    </sheetView>
  </sheetViews>
  <sheetFormatPr defaultRowHeight="15" x14ac:dyDescent="0.25"/>
  <cols>
    <col min="1" max="1" width="91.28515625" customWidth="1"/>
  </cols>
  <sheetData>
    <row r="1" spans="1:1" ht="63" x14ac:dyDescent="0.25">
      <c r="A1" s="34" t="s">
        <v>53</v>
      </c>
    </row>
    <row r="2" spans="1:1" ht="15.75" x14ac:dyDescent="0.25">
      <c r="A2" s="35"/>
    </row>
    <row r="3" spans="1:1" ht="175.5" customHeight="1" x14ac:dyDescent="0.25">
      <c r="A3" s="36" t="s">
        <v>54</v>
      </c>
    </row>
    <row r="4" spans="1:1" ht="89.25" customHeight="1" x14ac:dyDescent="0.25">
      <c r="A4" s="36" t="s">
        <v>55</v>
      </c>
    </row>
    <row r="5" spans="1:1" ht="72" customHeight="1" x14ac:dyDescent="0.25">
      <c r="A5" s="36" t="s">
        <v>56</v>
      </c>
    </row>
    <row r="6" spans="1:1" ht="170.25" customHeight="1" x14ac:dyDescent="0.25">
      <c r="A6" s="36" t="s">
        <v>57</v>
      </c>
    </row>
    <row r="7" spans="1:1" ht="135.75" customHeight="1" x14ac:dyDescent="0.25">
      <c r="A7" s="36" t="s">
        <v>58</v>
      </c>
    </row>
    <row r="8" spans="1:1" x14ac:dyDescent="0.25">
      <c r="A8" s="20"/>
    </row>
    <row r="9" spans="1:1" x14ac:dyDescent="0.25">
      <c r="A9" s="20"/>
    </row>
    <row r="10" spans="1:1" ht="50.25" customHeight="1" x14ac:dyDescent="0.25">
      <c r="A10" s="20"/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Пояснительная</vt:lpstr>
      <vt:lpstr>'Программа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2023-03-30T11:38:53Z</cp:lastPrinted>
  <dcterms:created xsi:type="dcterms:W3CDTF">2023-03-15T06:44:15Z</dcterms:created>
  <dcterms:modified xsi:type="dcterms:W3CDTF">2023-03-30T12:52:22Z</dcterms:modified>
</cp:coreProperties>
</file>